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90" windowHeight="7755"/>
  </bookViews>
  <sheets>
    <sheet name="prace wstępne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2" i="1"/>
  <c r="D50" l="1"/>
</calcChain>
</file>

<file path=xl/sharedStrings.xml><?xml version="1.0" encoding="utf-8"?>
<sst xmlns="http://schemas.openxmlformats.org/spreadsheetml/2006/main" count="121" uniqueCount="87">
  <si>
    <t>L.p.</t>
  </si>
  <si>
    <t>Element prac</t>
  </si>
  <si>
    <t>Ilość</t>
  </si>
  <si>
    <t>J.m</t>
  </si>
  <si>
    <t>Cena jedn.</t>
  </si>
  <si>
    <t>1.</t>
  </si>
  <si>
    <t>KOSZTY PRAC PRZYGOTOWAWCZYCH, PROJEKTOWYCH</t>
  </si>
  <si>
    <t>1.1</t>
  </si>
  <si>
    <t>kpl</t>
  </si>
  <si>
    <t>2.</t>
  </si>
  <si>
    <t>2.1</t>
  </si>
  <si>
    <t>2.1.1</t>
  </si>
  <si>
    <t>2.1.2</t>
  </si>
  <si>
    <t>m2</t>
  </si>
  <si>
    <t>2.1.3</t>
  </si>
  <si>
    <t>2.1.4</t>
  </si>
  <si>
    <t>2.1.5</t>
  </si>
  <si>
    <t>m</t>
  </si>
  <si>
    <t>2.1.6</t>
  </si>
  <si>
    <t>ROBOTY ROZBIÓRKOWE, DEMONTAŻOWE</t>
  </si>
  <si>
    <t>RAZEM: ROBOTY ROZBIÓRKOWE, DEMONTAŻOWE</t>
  </si>
  <si>
    <t>2.2</t>
  </si>
  <si>
    <t>2.2.1</t>
  </si>
  <si>
    <t>2.2.2</t>
  </si>
  <si>
    <t>2.3</t>
  </si>
  <si>
    <t>2.3.1</t>
  </si>
  <si>
    <t>szt</t>
  </si>
  <si>
    <t>ELEMENTY MAŁEJ ARCHITEKTURY</t>
  </si>
  <si>
    <t>RAZEM: ELEMENTY MAŁEJ ARCHITEKTURY</t>
  </si>
  <si>
    <t xml:space="preserve">ZIELEŃ </t>
  </si>
  <si>
    <t>RAZEM: ZIELEŃ</t>
  </si>
  <si>
    <t>2.4</t>
  </si>
  <si>
    <t>2.4.1</t>
  </si>
  <si>
    <t>2.4.2</t>
  </si>
  <si>
    <t>2.4.3</t>
  </si>
  <si>
    <t>NAWIERZCHNIE</t>
  </si>
  <si>
    <t>RAZEM: NAWIERZCHNIE</t>
  </si>
  <si>
    <t>Powierzchnia trawnika do renowacji - roboty ziemne ręczne/mechaniczne, dowóz i rozplantowanie humusu, siew, pielęgnacja</t>
  </si>
  <si>
    <t>Rozebranie istniejącej drogi o nawierzchni szutrowej, z załadunkiem urobku, wywozem i kosztami utylizacji</t>
  </si>
  <si>
    <t>Demontaż słupka stalowego, z załadunkiem, wywozem i kosztami utylizacji</t>
  </si>
  <si>
    <t>Demontaż blokady parkingowej</t>
  </si>
  <si>
    <t>Demontaż ławki, z załadunkiem, wywozem i kosztami utylizacji</t>
  </si>
  <si>
    <t xml:space="preserve">Przeniesienie ławki w otoczenie istniejącego boiska sportowego </t>
  </si>
  <si>
    <t xml:space="preserve">Przeniesienie koszy na śmieci w otoczenie istniejącego boiska sportowego </t>
  </si>
  <si>
    <t xml:space="preserve">Nawierzchnia placu (nawierzchnia mineralna) wraz z wykonaniem robót ziemnych, profilowaniem </t>
  </si>
  <si>
    <t xml:space="preserve">Nawierzchnia ścieżek (nawierzchnia mineralna) wraz z wykonaniem robót ziemnych, profilowaniem </t>
  </si>
  <si>
    <t>Obrzeże z tworzywa sztucznego</t>
  </si>
  <si>
    <t>2.2.3</t>
  </si>
  <si>
    <t>Pomost o konstrukcji drewnianej, posadowiony na gruncie macierzystym
- pomost w formie pochylni 
- szerokość użytkowa pomostu na gruncie macierzystym: 2,40m
- długość ścieżki pomostu na gruncie macierzystym: ok. 50,0m</t>
  </si>
  <si>
    <t>POMOSTY DREWNIANY, KŁADKA DLA PIESZYCH</t>
  </si>
  <si>
    <t>RAZEM: POMOST DREWNIANY, KŁADKA DLA PIESZYCH</t>
  </si>
  <si>
    <t>2.4.4</t>
  </si>
  <si>
    <t>Montaż donic wykonanych ze stali Corten’a różnych wymiarów wysokości ok. 40cm</t>
  </si>
  <si>
    <t xml:space="preserve">Montaż pergoli o konstrukcji drewnianej, wysokości do 3,0m </t>
  </si>
  <si>
    <t xml:space="preserve">Montaż wiaty śmietnikowej o konstrukcji stalowej wypełniona listewkami drewnianymi </t>
  </si>
  <si>
    <t>Montaż tablicy informacyjnej i pamiątkowej</t>
  </si>
  <si>
    <t>Obrzeże z twrzywa sztucznego - oddzielenie powierzchni rabat bylinowych od trawnika</t>
  </si>
  <si>
    <t>ŁĄCZNIE: PRACE PRZYGOTOWAWCZE, PROJEKTOWE - NETTO</t>
  </si>
  <si>
    <t>Wartość [PLN]</t>
  </si>
  <si>
    <t>ZAGOSPODAROWANIE TERENU - INFRASTRUKTURA</t>
  </si>
  <si>
    <t>ŁĄCZNIE: ZAGOSPODAROWANIE TERENU - INFRASTRUKTURA - NETTO</t>
  </si>
  <si>
    <t>ŁĄCZNIE: PRACE PRZYGOTOWAWCZE, PROJEKTOWE - BRUTTO</t>
  </si>
  <si>
    <t>ŁĄCZNIE: ZAGOSPODAROWANIE TERENU - INFRASTRUKTURA - BRUTTO</t>
  </si>
  <si>
    <t>3.</t>
  </si>
  <si>
    <t>ZAGOSPODAROWANIE TERENU - ZIELEŃ</t>
  </si>
  <si>
    <t>3.1</t>
  </si>
  <si>
    <t>3.1.1</t>
  </si>
  <si>
    <t>3.1.2</t>
  </si>
  <si>
    <t>3.1.3</t>
  </si>
  <si>
    <t>3.1.4</t>
  </si>
  <si>
    <t>3.1.5</t>
  </si>
  <si>
    <t>3.1.6</t>
  </si>
  <si>
    <t>3.1.7</t>
  </si>
  <si>
    <t>ŁĄCZNIE: ZAGOSPODAROWANIE TERENU - ZIELEŃ - NETTO</t>
  </si>
  <si>
    <t>ŁĄCZNIE: ZAGOSPODAROWANIE TERENU - ZIELEŃ - BRUTTO</t>
  </si>
  <si>
    <t>Kora</t>
  </si>
  <si>
    <t>Projektowana zieleń - DRZEWA
wraz z montażem podpory dla drzew (palików drewnianych 3 szt / 1 drzewo i taśmy elastycznej (3m / 1 drzewo)</t>
  </si>
  <si>
    <t>Projektowana zieleń - BYLNY I TRAWY OZDOBNE</t>
  </si>
  <si>
    <t xml:space="preserve">Projektowana zieleń - KRZEWY </t>
  </si>
  <si>
    <t>Oczyszczenie terenu. Roboty ziemne, rozplantowanie humusu z odzysku/dowiezionego. Przygotowanie terenu pod sadzenie drzew, krzewów (powierzchnia biologicznie czynna pokryta przez grupy drzew, krzewów, roślin)</t>
  </si>
  <si>
    <t>Dokuementacja projektowa</t>
  </si>
  <si>
    <t xml:space="preserve">PODATEK VAT: </t>
  </si>
  <si>
    <t>Obiekt 1.1. Zbiornik Sudety - OSIR</t>
  </si>
  <si>
    <t>KALKULACJA KOSZTÓW</t>
  </si>
  <si>
    <t>NETTO</t>
  </si>
  <si>
    <t>BRUTTO</t>
  </si>
  <si>
    <t>CENA CAŁKOWITA ZBIORNIK SUDETY - OSIR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</si>
</sst>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38"/>
      <scheme val="minor"/>
    </font>
    <font>
      <b/>
      <i/>
      <sz val="8"/>
      <color rgb="FF000000"/>
      <name val="Calibri"/>
      <family val="2"/>
      <charset val="238"/>
      <scheme val="minor"/>
    </font>
    <font>
      <b/>
      <sz val="9"/>
      <color rgb="FF000000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i/>
      <sz val="9"/>
      <color rgb="FF000000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3" fillId="0" borderId="9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center" wrapText="1"/>
    </xf>
    <xf numFmtId="4" fontId="3" fillId="0" borderId="5" xfId="0" applyNumberFormat="1" applyFont="1" applyFill="1" applyBorder="1" applyAlignment="1">
      <alignment vertical="center"/>
    </xf>
    <xf numFmtId="4" fontId="3" fillId="0" borderId="5" xfId="0" applyNumberFormat="1" applyFont="1" applyFill="1" applyBorder="1" applyAlignment="1">
      <alignment horizontal="center" vertical="center"/>
    </xf>
    <xf numFmtId="4" fontId="3" fillId="0" borderId="5" xfId="0" applyNumberFormat="1" applyFont="1" applyBorder="1" applyAlignment="1">
      <alignment horizontal="right" vertical="center" wrapText="1"/>
    </xf>
    <xf numFmtId="0" fontId="2" fillId="6" borderId="4" xfId="0" applyFont="1" applyFill="1" applyBorder="1" applyAlignment="1">
      <alignment horizontal="center" vertical="center"/>
    </xf>
    <xf numFmtId="4" fontId="2" fillId="6" borderId="6" xfId="0" applyNumberFormat="1" applyFont="1" applyFill="1" applyBorder="1" applyAlignment="1">
      <alignment horizontal="right" vertical="center" wrapText="1"/>
    </xf>
    <xf numFmtId="0" fontId="3" fillId="7" borderId="4" xfId="0" applyFont="1" applyFill="1" applyBorder="1" applyAlignment="1">
      <alignment horizontal="center" vertical="center"/>
    </xf>
    <xf numFmtId="0" fontId="4" fillId="0" borderId="5" xfId="0" applyFont="1" applyBorder="1" applyAlignment="1">
      <alignment vertical="center" wrapText="1"/>
    </xf>
    <xf numFmtId="4" fontId="3" fillId="7" borderId="5" xfId="0" applyNumberFormat="1" applyFont="1" applyFill="1" applyBorder="1" applyAlignment="1">
      <alignment vertical="center"/>
    </xf>
    <xf numFmtId="4" fontId="3" fillId="7" borderId="5" xfId="0" applyNumberFormat="1" applyFont="1" applyFill="1" applyBorder="1" applyAlignment="1">
      <alignment horizontal="center" vertical="center"/>
    </xf>
    <xf numFmtId="0" fontId="2" fillId="5" borderId="5" xfId="0" applyFont="1" applyFill="1" applyBorder="1" applyAlignment="1">
      <alignment vertical="center" wrapText="1"/>
    </xf>
    <xf numFmtId="4" fontId="2" fillId="5" borderId="7" xfId="0" applyNumberFormat="1" applyFont="1" applyFill="1" applyBorder="1" applyAlignment="1">
      <alignment vertical="center"/>
    </xf>
    <xf numFmtId="4" fontId="2" fillId="5" borderId="7" xfId="0" applyNumberFormat="1" applyFont="1" applyFill="1" applyBorder="1" applyAlignment="1">
      <alignment horizontal="center" vertical="center"/>
    </xf>
    <xf numFmtId="4" fontId="2" fillId="5" borderId="7" xfId="0" applyNumberFormat="1" applyFont="1" applyFill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4" fillId="0" borderId="0" xfId="0" applyNumberFormat="1" applyFont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center" vertical="center"/>
    </xf>
    <xf numFmtId="4" fontId="5" fillId="2" borderId="3" xfId="0" applyNumberFormat="1" applyFont="1" applyFill="1" applyBorder="1" applyAlignment="1">
      <alignment horizontal="center" vertical="center" wrapText="1"/>
    </xf>
    <xf numFmtId="4" fontId="4" fillId="0" borderId="5" xfId="0" applyNumberFormat="1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3" fontId="5" fillId="2" borderId="2" xfId="0" applyNumberFormat="1" applyFont="1" applyFill="1" applyBorder="1" applyAlignment="1">
      <alignment horizontal="center" vertical="center"/>
    </xf>
    <xf numFmtId="0" fontId="3" fillId="7" borderId="5" xfId="0" applyFont="1" applyFill="1" applyBorder="1" applyAlignment="1">
      <alignment vertical="center" wrapText="1"/>
    </xf>
    <xf numFmtId="0" fontId="4" fillId="0" borderId="4" xfId="0" applyFont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4" fontId="2" fillId="5" borderId="8" xfId="0" applyNumberFormat="1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4" fontId="2" fillId="6" borderId="12" xfId="0" applyNumberFormat="1" applyFont="1" applyFill="1" applyBorder="1" applyAlignment="1">
      <alignment horizontal="right" vertical="center" wrapText="1"/>
    </xf>
    <xf numFmtId="0" fontId="2" fillId="3" borderId="16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vertical="center" wrapText="1"/>
    </xf>
    <xf numFmtId="4" fontId="2" fillId="3" borderId="17" xfId="0" applyNumberFormat="1" applyFont="1" applyFill="1" applyBorder="1" applyAlignment="1">
      <alignment vertical="center"/>
    </xf>
    <xf numFmtId="4" fontId="2" fillId="3" borderId="17" xfId="0" applyNumberFormat="1" applyFont="1" applyFill="1" applyBorder="1" applyAlignment="1">
      <alignment horizontal="center" vertical="center"/>
    </xf>
    <xf numFmtId="4" fontId="2" fillId="3" borderId="18" xfId="0" applyNumberFormat="1" applyFont="1" applyFill="1" applyBorder="1" applyAlignment="1">
      <alignment vertical="center" wrapText="1"/>
    </xf>
    <xf numFmtId="0" fontId="1" fillId="2" borderId="19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 wrapText="1"/>
    </xf>
    <xf numFmtId="3" fontId="1" fillId="2" borderId="20" xfId="0" applyNumberFormat="1" applyFont="1" applyFill="1" applyBorder="1" applyAlignment="1">
      <alignment horizontal="center" vertical="center"/>
    </xf>
    <xf numFmtId="3" fontId="1" fillId="2" borderId="21" xfId="0" applyNumberFormat="1" applyFont="1" applyFill="1" applyBorder="1" applyAlignment="1">
      <alignment horizontal="center" vertical="center" wrapText="1"/>
    </xf>
    <xf numFmtId="1" fontId="1" fillId="2" borderId="20" xfId="0" applyNumberFormat="1" applyFont="1" applyFill="1" applyBorder="1" applyAlignment="1">
      <alignment horizontal="center" vertical="center"/>
    </xf>
    <xf numFmtId="1" fontId="1" fillId="2" borderId="21" xfId="0" applyNumberFormat="1" applyFont="1" applyFill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right" vertical="center" wrapText="1"/>
    </xf>
    <xf numFmtId="4" fontId="3" fillId="0" borderId="5" xfId="0" applyNumberFormat="1" applyFont="1" applyBorder="1" applyAlignment="1">
      <alignment horizontal="right" vertical="center" wrapText="1"/>
    </xf>
    <xf numFmtId="0" fontId="4" fillId="0" borderId="5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4" fontId="3" fillId="0" borderId="6" xfId="0" applyNumberFormat="1" applyFont="1" applyBorder="1" applyAlignment="1">
      <alignment horizontal="right" vertical="center" wrapText="1"/>
    </xf>
    <xf numFmtId="0" fontId="3" fillId="4" borderId="22" xfId="0" applyFont="1" applyFill="1" applyBorder="1" applyAlignment="1">
      <alignment horizontal="center" vertical="center"/>
    </xf>
    <xf numFmtId="4" fontId="2" fillId="4" borderId="23" xfId="0" applyNumberFormat="1" applyFont="1" applyFill="1" applyBorder="1" applyAlignment="1">
      <alignment horizontal="right" vertical="center" wrapText="1"/>
    </xf>
    <xf numFmtId="0" fontId="3" fillId="4" borderId="24" xfId="0" applyFont="1" applyFill="1" applyBorder="1" applyAlignment="1">
      <alignment horizontal="center" vertical="center"/>
    </xf>
    <xf numFmtId="4" fontId="2" fillId="4" borderId="28" xfId="0" applyNumberFormat="1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4" fontId="2" fillId="0" borderId="0" xfId="0" applyNumberFormat="1" applyFont="1" applyFill="1" applyBorder="1" applyAlignment="1">
      <alignment horizontal="right" vertical="center" wrapText="1"/>
    </xf>
    <xf numFmtId="0" fontId="4" fillId="0" borderId="5" xfId="0" applyFont="1" applyBorder="1" applyAlignment="1">
      <alignment vertical="center" wrapText="1"/>
    </xf>
    <xf numFmtId="0" fontId="2" fillId="6" borderId="12" xfId="0" applyFont="1" applyFill="1" applyBorder="1" applyAlignment="1">
      <alignment horizontal="right" vertical="center" wrapText="1"/>
    </xf>
    <xf numFmtId="0" fontId="4" fillId="0" borderId="12" xfId="0" applyFont="1" applyBorder="1" applyAlignment="1">
      <alignment horizontal="right" vertical="center" wrapText="1"/>
    </xf>
    <xf numFmtId="0" fontId="2" fillId="4" borderId="13" xfId="0" applyFont="1" applyFill="1" applyBorder="1" applyAlignment="1">
      <alignment horizontal="right" vertical="center" wrapText="1"/>
    </xf>
    <xf numFmtId="0" fontId="4" fillId="0" borderId="14" xfId="0" applyFont="1" applyBorder="1" applyAlignment="1">
      <alignment horizontal="right" vertical="center"/>
    </xf>
    <xf numFmtId="0" fontId="4" fillId="0" borderId="15" xfId="0" applyFont="1" applyBorder="1" applyAlignment="1">
      <alignment horizontal="right" vertical="center"/>
    </xf>
    <xf numFmtId="0" fontId="2" fillId="4" borderId="25" xfId="0" applyFont="1" applyFill="1" applyBorder="1" applyAlignment="1">
      <alignment horizontal="right" vertical="center" wrapText="1"/>
    </xf>
    <xf numFmtId="0" fontId="4" fillId="0" borderId="26" xfId="0" applyFont="1" applyBorder="1" applyAlignment="1">
      <alignment horizontal="right" vertical="center"/>
    </xf>
    <xf numFmtId="0" fontId="4" fillId="0" borderId="27" xfId="0" applyFont="1" applyBorder="1" applyAlignment="1">
      <alignment horizontal="right" vertical="center"/>
    </xf>
    <xf numFmtId="0" fontId="6" fillId="0" borderId="29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" fontId="3" fillId="0" borderId="5" xfId="0" applyNumberFormat="1" applyFont="1" applyBorder="1" applyAlignment="1">
      <alignment horizontal="center" vertical="center"/>
    </xf>
    <xf numFmtId="4" fontId="3" fillId="0" borderId="5" xfId="0" applyNumberFormat="1" applyFont="1" applyBorder="1" applyAlignment="1">
      <alignment horizontal="right" vertical="center"/>
    </xf>
    <xf numFmtId="4" fontId="3" fillId="0" borderId="6" xfId="0" applyNumberFormat="1" applyFont="1" applyBorder="1" applyAlignment="1">
      <alignment horizontal="right" vertical="center" wrapText="1"/>
    </xf>
    <xf numFmtId="0" fontId="2" fillId="4" borderId="13" xfId="0" applyFont="1" applyFill="1" applyBorder="1" applyAlignment="1">
      <alignment vertical="center" wrapText="1"/>
    </xf>
    <xf numFmtId="0" fontId="4" fillId="0" borderId="14" xfId="0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0" fontId="4" fillId="0" borderId="5" xfId="0" applyFont="1" applyBorder="1" applyAlignment="1">
      <alignment vertical="center"/>
    </xf>
    <xf numFmtId="0" fontId="2" fillId="4" borderId="25" xfId="0" applyFont="1" applyFill="1" applyBorder="1" applyAlignment="1">
      <alignment vertical="center" wrapText="1"/>
    </xf>
    <xf numFmtId="0" fontId="4" fillId="0" borderId="26" xfId="0" applyFont="1" applyBorder="1" applyAlignment="1">
      <alignment vertical="center"/>
    </xf>
    <xf numFmtId="0" fontId="4" fillId="0" borderId="27" xfId="0" applyFont="1" applyBorder="1" applyAlignment="1">
      <alignment vertical="center"/>
    </xf>
    <xf numFmtId="0" fontId="4" fillId="0" borderId="5" xfId="0" applyFont="1" applyBorder="1" applyAlignment="1">
      <alignment vertical="center" wrapText="1"/>
    </xf>
    <xf numFmtId="0" fontId="2" fillId="6" borderId="12" xfId="0" applyFont="1" applyFill="1" applyBorder="1" applyAlignment="1">
      <alignment vertical="center" wrapText="1"/>
    </xf>
    <xf numFmtId="0" fontId="4" fillId="0" borderId="12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G65"/>
  <sheetViews>
    <sheetView tabSelected="1" topLeftCell="A55" workbookViewId="0">
      <selection activeCell="C70" sqref="C70"/>
    </sheetView>
  </sheetViews>
  <sheetFormatPr defaultRowHeight="12"/>
  <cols>
    <col min="1" max="1" width="1.5703125" style="19" customWidth="1"/>
    <col min="2" max="2" width="7" style="26" customWidth="1"/>
    <col min="3" max="3" width="46.140625" style="18" customWidth="1"/>
    <col min="4" max="4" width="8.28515625" style="20" customWidth="1"/>
    <col min="5" max="5" width="6" style="26" customWidth="1"/>
    <col min="6" max="6" width="8.7109375" style="20" customWidth="1"/>
    <col min="7" max="7" width="11.42578125" style="20" customWidth="1"/>
    <col min="8" max="16384" width="9.140625" style="19"/>
  </cols>
  <sheetData>
    <row r="1" spans="2:7" ht="12.75" thickBot="1"/>
    <row r="2" spans="2:7" ht="15" customHeight="1">
      <c r="B2" s="70" t="s">
        <v>83</v>
      </c>
      <c r="C2" s="71"/>
      <c r="D2" s="71"/>
      <c r="E2" s="71"/>
      <c r="F2" s="71"/>
      <c r="G2" s="72"/>
    </row>
    <row r="3" spans="2:7" ht="15" customHeight="1" thickBot="1">
      <c r="B3" s="73" t="s">
        <v>82</v>
      </c>
      <c r="C3" s="74"/>
      <c r="D3" s="74"/>
      <c r="E3" s="74"/>
      <c r="F3" s="74"/>
      <c r="G3" s="75"/>
    </row>
    <row r="4" spans="2:7" ht="12.75" thickBot="1"/>
    <row r="5" spans="2:7">
      <c r="B5" s="21" t="s">
        <v>0</v>
      </c>
      <c r="C5" s="22" t="s">
        <v>1</v>
      </c>
      <c r="D5" s="23" t="s">
        <v>2</v>
      </c>
      <c r="E5" s="23" t="s">
        <v>3</v>
      </c>
      <c r="F5" s="29" t="s">
        <v>4</v>
      </c>
      <c r="G5" s="24" t="s">
        <v>58</v>
      </c>
    </row>
    <row r="6" spans="2:7" ht="12.75" thickBot="1">
      <c r="B6" s="42">
        <v>1</v>
      </c>
      <c r="C6" s="43">
        <v>2</v>
      </c>
      <c r="D6" s="44">
        <v>3</v>
      </c>
      <c r="E6" s="44">
        <v>4</v>
      </c>
      <c r="F6" s="44">
        <v>5</v>
      </c>
      <c r="G6" s="45">
        <v>6</v>
      </c>
    </row>
    <row r="7" spans="2:7">
      <c r="B7" s="37" t="s">
        <v>5</v>
      </c>
      <c r="C7" s="38" t="s">
        <v>6</v>
      </c>
      <c r="D7" s="39"/>
      <c r="E7" s="40"/>
      <c r="F7" s="39"/>
      <c r="G7" s="41"/>
    </row>
    <row r="8" spans="2:7">
      <c r="B8" s="76" t="s">
        <v>7</v>
      </c>
      <c r="C8" s="1" t="s">
        <v>80</v>
      </c>
      <c r="D8" s="77">
        <v>1</v>
      </c>
      <c r="E8" s="77" t="s">
        <v>8</v>
      </c>
      <c r="F8" s="78"/>
      <c r="G8" s="79"/>
    </row>
    <row r="9" spans="2:7" ht="12.75" thickBot="1">
      <c r="B9" s="76"/>
      <c r="C9" s="2"/>
      <c r="D9" s="77"/>
      <c r="E9" s="77"/>
      <c r="F9" s="78"/>
      <c r="G9" s="79"/>
    </row>
    <row r="10" spans="2:7" ht="13.5" thickTop="1" thickBot="1">
      <c r="B10" s="53"/>
      <c r="C10" s="80" t="s">
        <v>57</v>
      </c>
      <c r="D10" s="81"/>
      <c r="E10" s="81"/>
      <c r="F10" s="82"/>
      <c r="G10" s="54"/>
    </row>
    <row r="11" spans="2:7" ht="13.5" thickTop="1" thickBot="1">
      <c r="B11" s="53"/>
      <c r="C11" s="80" t="s">
        <v>81</v>
      </c>
      <c r="D11" s="81"/>
      <c r="E11" s="81"/>
      <c r="F11" s="82"/>
      <c r="G11" s="54"/>
    </row>
    <row r="12" spans="2:7" ht="13.5" thickTop="1" thickBot="1">
      <c r="B12" s="55"/>
      <c r="C12" s="85" t="s">
        <v>61</v>
      </c>
      <c r="D12" s="86"/>
      <c r="E12" s="86"/>
      <c r="F12" s="87"/>
      <c r="G12" s="56"/>
    </row>
    <row r="14" spans="2:7" ht="12.75" thickBot="1"/>
    <row r="15" spans="2:7">
      <c r="B15" s="21" t="s">
        <v>0</v>
      </c>
      <c r="C15" s="22" t="s">
        <v>1</v>
      </c>
      <c r="D15" s="23" t="s">
        <v>2</v>
      </c>
      <c r="E15" s="23" t="s">
        <v>3</v>
      </c>
      <c r="F15" s="23" t="s">
        <v>4</v>
      </c>
      <c r="G15" s="24" t="s">
        <v>58</v>
      </c>
    </row>
    <row r="16" spans="2:7" ht="12.75" thickBot="1">
      <c r="B16" s="42">
        <v>1</v>
      </c>
      <c r="C16" s="43">
        <v>2</v>
      </c>
      <c r="D16" s="46">
        <v>3</v>
      </c>
      <c r="E16" s="46">
        <v>4</v>
      </c>
      <c r="F16" s="46">
        <v>5</v>
      </c>
      <c r="G16" s="47">
        <v>6</v>
      </c>
    </row>
    <row r="17" spans="2:7">
      <c r="B17" s="37" t="s">
        <v>9</v>
      </c>
      <c r="C17" s="38" t="s">
        <v>59</v>
      </c>
      <c r="D17" s="39"/>
      <c r="E17" s="40"/>
      <c r="F17" s="39"/>
      <c r="G17" s="41"/>
    </row>
    <row r="18" spans="2:7">
      <c r="B18" s="32" t="s">
        <v>10</v>
      </c>
      <c r="C18" s="14" t="s">
        <v>19</v>
      </c>
      <c r="D18" s="15"/>
      <c r="E18" s="16"/>
      <c r="F18" s="15"/>
      <c r="G18" s="33"/>
    </row>
    <row r="19" spans="2:7" ht="24">
      <c r="B19" s="3" t="s">
        <v>11</v>
      </c>
      <c r="C19" s="4" t="s">
        <v>38</v>
      </c>
      <c r="D19" s="5">
        <v>125</v>
      </c>
      <c r="E19" s="6" t="s">
        <v>13</v>
      </c>
      <c r="F19" s="5"/>
      <c r="G19" s="52"/>
    </row>
    <row r="20" spans="2:7" ht="24">
      <c r="B20" s="3" t="s">
        <v>12</v>
      </c>
      <c r="C20" s="4" t="s">
        <v>39</v>
      </c>
      <c r="D20" s="5">
        <v>2</v>
      </c>
      <c r="E20" s="6" t="s">
        <v>26</v>
      </c>
      <c r="F20" s="5"/>
      <c r="G20" s="52"/>
    </row>
    <row r="21" spans="2:7">
      <c r="B21" s="3" t="s">
        <v>14</v>
      </c>
      <c r="C21" s="4" t="s">
        <v>40</v>
      </c>
      <c r="D21" s="5">
        <v>1</v>
      </c>
      <c r="E21" s="6" t="s">
        <v>26</v>
      </c>
      <c r="F21" s="5"/>
      <c r="G21" s="52"/>
    </row>
    <row r="22" spans="2:7" ht="24">
      <c r="B22" s="3" t="s">
        <v>15</v>
      </c>
      <c r="C22" s="4" t="s">
        <v>41</v>
      </c>
      <c r="D22" s="5">
        <v>2</v>
      </c>
      <c r="E22" s="6" t="s">
        <v>26</v>
      </c>
      <c r="F22" s="5"/>
      <c r="G22" s="52"/>
    </row>
    <row r="23" spans="2:7" ht="24">
      <c r="B23" s="3" t="s">
        <v>16</v>
      </c>
      <c r="C23" s="4" t="s">
        <v>42</v>
      </c>
      <c r="D23" s="5">
        <v>6</v>
      </c>
      <c r="E23" s="6" t="s">
        <v>26</v>
      </c>
      <c r="F23" s="5"/>
      <c r="G23" s="52"/>
    </row>
    <row r="24" spans="2:7" ht="24">
      <c r="B24" s="3" t="s">
        <v>18</v>
      </c>
      <c r="C24" s="4" t="s">
        <v>43</v>
      </c>
      <c r="D24" s="5">
        <v>3</v>
      </c>
      <c r="E24" s="6" t="s">
        <v>26</v>
      </c>
      <c r="F24" s="5"/>
      <c r="G24" s="52"/>
    </row>
    <row r="25" spans="2:7">
      <c r="B25" s="8"/>
      <c r="C25" s="83" t="s">
        <v>20</v>
      </c>
      <c r="D25" s="84"/>
      <c r="E25" s="84"/>
      <c r="F25" s="84"/>
      <c r="G25" s="9"/>
    </row>
    <row r="26" spans="2:7">
      <c r="B26" s="32" t="s">
        <v>21</v>
      </c>
      <c r="C26" s="14" t="s">
        <v>35</v>
      </c>
      <c r="D26" s="15"/>
      <c r="E26" s="16"/>
      <c r="F26" s="15"/>
      <c r="G26" s="33"/>
    </row>
    <row r="27" spans="2:7" ht="24">
      <c r="B27" s="31" t="s">
        <v>22</v>
      </c>
      <c r="C27" s="51" t="s">
        <v>44</v>
      </c>
      <c r="D27" s="25">
        <v>81</v>
      </c>
      <c r="E27" s="27" t="s">
        <v>13</v>
      </c>
      <c r="F27" s="25"/>
      <c r="G27" s="52"/>
    </row>
    <row r="28" spans="2:7" ht="24">
      <c r="B28" s="31" t="s">
        <v>23</v>
      </c>
      <c r="C28" s="51" t="s">
        <v>45</v>
      </c>
      <c r="D28" s="25">
        <v>45</v>
      </c>
      <c r="E28" s="27" t="s">
        <v>13</v>
      </c>
      <c r="F28" s="25"/>
      <c r="G28" s="52"/>
    </row>
    <row r="29" spans="2:7">
      <c r="B29" s="31" t="s">
        <v>47</v>
      </c>
      <c r="C29" s="51" t="s">
        <v>46</v>
      </c>
      <c r="D29" s="25">
        <v>106.8</v>
      </c>
      <c r="E29" s="27" t="s">
        <v>17</v>
      </c>
      <c r="F29" s="25"/>
      <c r="G29" s="52"/>
    </row>
    <row r="30" spans="2:7">
      <c r="B30" s="8"/>
      <c r="C30" s="83" t="s">
        <v>36</v>
      </c>
      <c r="D30" s="84"/>
      <c r="E30" s="84"/>
      <c r="F30" s="84"/>
      <c r="G30" s="9"/>
    </row>
    <row r="31" spans="2:7">
      <c r="B31" s="32" t="s">
        <v>24</v>
      </c>
      <c r="C31" s="14" t="s">
        <v>49</v>
      </c>
      <c r="D31" s="15"/>
      <c r="E31" s="16"/>
      <c r="F31" s="15"/>
      <c r="G31" s="33"/>
    </row>
    <row r="32" spans="2:7" ht="84">
      <c r="B32" s="34" t="s">
        <v>25</v>
      </c>
      <c r="C32" s="51" t="s">
        <v>48</v>
      </c>
      <c r="D32" s="25">
        <v>120</v>
      </c>
      <c r="E32" s="28" t="s">
        <v>13</v>
      </c>
      <c r="F32" s="25"/>
      <c r="G32" s="52"/>
    </row>
    <row r="33" spans="2:7">
      <c r="B33" s="8"/>
      <c r="C33" s="83" t="s">
        <v>50</v>
      </c>
      <c r="D33" s="84"/>
      <c r="E33" s="84"/>
      <c r="F33" s="84"/>
      <c r="G33" s="9"/>
    </row>
    <row r="34" spans="2:7">
      <c r="B34" s="32" t="s">
        <v>31</v>
      </c>
      <c r="C34" s="14" t="s">
        <v>27</v>
      </c>
      <c r="D34" s="15"/>
      <c r="E34" s="16"/>
      <c r="F34" s="15"/>
      <c r="G34" s="33"/>
    </row>
    <row r="35" spans="2:7" ht="24">
      <c r="B35" s="31" t="s">
        <v>32</v>
      </c>
      <c r="C35" s="51" t="s">
        <v>52</v>
      </c>
      <c r="D35" s="25">
        <v>3</v>
      </c>
      <c r="E35" s="27" t="s">
        <v>26</v>
      </c>
      <c r="F35" s="25"/>
      <c r="G35" s="52"/>
    </row>
    <row r="36" spans="2:7" ht="24">
      <c r="B36" s="31" t="s">
        <v>33</v>
      </c>
      <c r="C36" s="51" t="s">
        <v>53</v>
      </c>
      <c r="D36" s="25">
        <v>2</v>
      </c>
      <c r="E36" s="27" t="s">
        <v>8</v>
      </c>
      <c r="F36" s="25"/>
      <c r="G36" s="52"/>
    </row>
    <row r="37" spans="2:7" ht="24">
      <c r="B37" s="31" t="s">
        <v>34</v>
      </c>
      <c r="C37" s="51" t="s">
        <v>54</v>
      </c>
      <c r="D37" s="25">
        <v>1</v>
      </c>
      <c r="E37" s="27" t="s">
        <v>8</v>
      </c>
      <c r="F37" s="25"/>
      <c r="G37" s="52"/>
    </row>
    <row r="38" spans="2:7">
      <c r="B38" s="31" t="s">
        <v>51</v>
      </c>
      <c r="C38" s="51" t="s">
        <v>55</v>
      </c>
      <c r="D38" s="25">
        <v>2</v>
      </c>
      <c r="E38" s="27" t="s">
        <v>26</v>
      </c>
      <c r="F38" s="25"/>
      <c r="G38" s="52"/>
    </row>
    <row r="39" spans="2:7" ht="12.75" thickBot="1">
      <c r="B39" s="8"/>
      <c r="C39" s="83" t="s">
        <v>28</v>
      </c>
      <c r="D39" s="88"/>
      <c r="E39" s="88"/>
      <c r="F39" s="88"/>
      <c r="G39" s="9"/>
    </row>
    <row r="40" spans="2:7" ht="13.5" thickTop="1" thickBot="1">
      <c r="B40" s="53"/>
      <c r="C40" s="80" t="s">
        <v>60</v>
      </c>
      <c r="D40" s="81"/>
      <c r="E40" s="81"/>
      <c r="F40" s="82"/>
      <c r="G40" s="54"/>
    </row>
    <row r="41" spans="2:7" ht="13.5" thickTop="1" thickBot="1">
      <c r="B41" s="53"/>
      <c r="C41" s="80" t="s">
        <v>81</v>
      </c>
      <c r="D41" s="81"/>
      <c r="E41" s="81"/>
      <c r="F41" s="82"/>
      <c r="G41" s="54"/>
    </row>
    <row r="42" spans="2:7" ht="13.5" customHeight="1" thickTop="1" thickBot="1">
      <c r="B42" s="55"/>
      <c r="C42" s="85" t="s">
        <v>62</v>
      </c>
      <c r="D42" s="86"/>
      <c r="E42" s="86"/>
      <c r="F42" s="87"/>
      <c r="G42" s="56"/>
    </row>
    <row r="43" spans="2:7" ht="13.5" customHeight="1">
      <c r="B43" s="57"/>
      <c r="C43" s="58"/>
      <c r="D43" s="59"/>
      <c r="E43" s="59"/>
      <c r="F43" s="59"/>
      <c r="G43" s="60"/>
    </row>
    <row r="44" spans="2:7" ht="13.5" customHeight="1">
      <c r="B44" s="57"/>
      <c r="C44" s="58"/>
      <c r="D44" s="59"/>
      <c r="E44" s="59"/>
      <c r="F44" s="59"/>
      <c r="G44" s="60"/>
    </row>
    <row r="45" spans="2:7" ht="13.5" customHeight="1" thickBot="1">
      <c r="B45" s="57"/>
      <c r="C45" s="58"/>
      <c r="D45" s="59"/>
      <c r="E45" s="59"/>
      <c r="F45" s="59"/>
      <c r="G45" s="60"/>
    </row>
    <row r="46" spans="2:7">
      <c r="B46" s="21" t="s">
        <v>0</v>
      </c>
      <c r="C46" s="22" t="s">
        <v>1</v>
      </c>
      <c r="D46" s="23" t="s">
        <v>2</v>
      </c>
      <c r="E46" s="23" t="s">
        <v>3</v>
      </c>
      <c r="F46" s="23" t="s">
        <v>4</v>
      </c>
      <c r="G46" s="24" t="s">
        <v>58</v>
      </c>
    </row>
    <row r="47" spans="2:7" ht="13.5" customHeight="1" thickBot="1">
      <c r="B47" s="42">
        <v>1</v>
      </c>
      <c r="C47" s="43">
        <v>2</v>
      </c>
      <c r="D47" s="46">
        <v>3</v>
      </c>
      <c r="E47" s="46">
        <v>4</v>
      </c>
      <c r="F47" s="46">
        <v>5</v>
      </c>
      <c r="G47" s="47">
        <v>6</v>
      </c>
    </row>
    <row r="48" spans="2:7">
      <c r="B48" s="37" t="s">
        <v>63</v>
      </c>
      <c r="C48" s="38" t="s">
        <v>64</v>
      </c>
      <c r="D48" s="39"/>
      <c r="E48" s="40"/>
      <c r="F48" s="39"/>
      <c r="G48" s="41"/>
    </row>
    <row r="49" spans="2:7">
      <c r="B49" s="32" t="s">
        <v>65</v>
      </c>
      <c r="C49" s="14" t="s">
        <v>29</v>
      </c>
      <c r="D49" s="15"/>
      <c r="E49" s="16"/>
      <c r="F49" s="15"/>
      <c r="G49" s="17"/>
    </row>
    <row r="50" spans="2:7" ht="60">
      <c r="B50" s="10" t="s">
        <v>66</v>
      </c>
      <c r="C50" s="30" t="s">
        <v>79</v>
      </c>
      <c r="D50" s="12">
        <f>943.8+47.5+991.3+213.3</f>
        <v>2195.9</v>
      </c>
      <c r="E50" s="13" t="s">
        <v>13</v>
      </c>
      <c r="F50" s="12"/>
      <c r="G50" s="7"/>
    </row>
    <row r="51" spans="2:7" ht="48">
      <c r="B51" s="31" t="s">
        <v>67</v>
      </c>
      <c r="C51" s="11" t="s">
        <v>76</v>
      </c>
      <c r="D51" s="25">
        <v>42</v>
      </c>
      <c r="E51" s="27" t="s">
        <v>26</v>
      </c>
      <c r="F51" s="25"/>
      <c r="G51" s="7"/>
    </row>
    <row r="52" spans="2:7">
      <c r="B52" s="10" t="s">
        <v>68</v>
      </c>
      <c r="C52" s="50" t="s">
        <v>78</v>
      </c>
      <c r="D52" s="25">
        <f>2176+686</f>
        <v>2862</v>
      </c>
      <c r="E52" s="27" t="s">
        <v>26</v>
      </c>
      <c r="F52" s="25"/>
      <c r="G52" s="48"/>
    </row>
    <row r="53" spans="2:7">
      <c r="B53" s="31" t="s">
        <v>69</v>
      </c>
      <c r="C53" s="50" t="s">
        <v>77</v>
      </c>
      <c r="D53" s="25">
        <v>306</v>
      </c>
      <c r="E53" s="27" t="s">
        <v>26</v>
      </c>
      <c r="F53" s="25"/>
      <c r="G53" s="49"/>
    </row>
    <row r="54" spans="2:7" ht="24">
      <c r="B54" s="10" t="s">
        <v>70</v>
      </c>
      <c r="C54" s="50" t="s">
        <v>56</v>
      </c>
      <c r="D54" s="25">
        <v>112</v>
      </c>
      <c r="E54" s="27" t="s">
        <v>17</v>
      </c>
      <c r="F54" s="25"/>
      <c r="G54" s="49"/>
    </row>
    <row r="55" spans="2:7">
      <c r="B55" s="31" t="s">
        <v>71</v>
      </c>
      <c r="C55" s="61" t="s">
        <v>75</v>
      </c>
      <c r="D55" s="25">
        <v>991.3</v>
      </c>
      <c r="E55" s="27" t="s">
        <v>13</v>
      </c>
      <c r="F55" s="25"/>
      <c r="G55" s="49"/>
    </row>
    <row r="56" spans="2:7" ht="36">
      <c r="B56" s="10" t="s">
        <v>72</v>
      </c>
      <c r="C56" s="11" t="s">
        <v>37</v>
      </c>
      <c r="D56" s="25">
        <v>1567.9</v>
      </c>
      <c r="E56" s="27" t="s">
        <v>13</v>
      </c>
      <c r="F56" s="25"/>
      <c r="G56" s="7"/>
    </row>
    <row r="57" spans="2:7" ht="12.75" thickBot="1">
      <c r="B57" s="35"/>
      <c r="C57" s="89" t="s">
        <v>30</v>
      </c>
      <c r="D57" s="90"/>
      <c r="E57" s="90"/>
      <c r="F57" s="90"/>
      <c r="G57" s="36"/>
    </row>
    <row r="58" spans="2:7" ht="13.5" thickTop="1" thickBot="1">
      <c r="B58" s="53"/>
      <c r="C58" s="80" t="s">
        <v>73</v>
      </c>
      <c r="D58" s="81"/>
      <c r="E58" s="81"/>
      <c r="F58" s="82"/>
      <c r="G58" s="54"/>
    </row>
    <row r="59" spans="2:7" ht="13.5" thickTop="1" thickBot="1">
      <c r="B59" s="53"/>
      <c r="C59" s="80" t="s">
        <v>81</v>
      </c>
      <c r="D59" s="81"/>
      <c r="E59" s="81"/>
      <c r="F59" s="82"/>
      <c r="G59" s="54"/>
    </row>
    <row r="60" spans="2:7" ht="13.5" thickTop="1" thickBot="1">
      <c r="B60" s="55"/>
      <c r="C60" s="85" t="s">
        <v>74</v>
      </c>
      <c r="D60" s="86"/>
      <c r="E60" s="86"/>
      <c r="F60" s="87"/>
      <c r="G60" s="56"/>
    </row>
    <row r="62" spans="2:7" ht="12.75" thickBot="1">
      <c r="B62" s="35"/>
      <c r="C62" s="62" t="s">
        <v>86</v>
      </c>
      <c r="D62" s="63"/>
      <c r="E62" s="63"/>
      <c r="F62" s="63"/>
      <c r="G62" s="36" t="s">
        <v>58</v>
      </c>
    </row>
    <row r="63" spans="2:7" ht="13.5" thickTop="1" thickBot="1">
      <c r="B63" s="53"/>
      <c r="C63" s="64" t="s">
        <v>84</v>
      </c>
      <c r="D63" s="65"/>
      <c r="E63" s="65"/>
      <c r="F63" s="66"/>
      <c r="G63" s="54"/>
    </row>
    <row r="64" spans="2:7" ht="13.5" thickTop="1" thickBot="1">
      <c r="B64" s="53"/>
      <c r="C64" s="64" t="s">
        <v>81</v>
      </c>
      <c r="D64" s="65"/>
      <c r="E64" s="65"/>
      <c r="F64" s="66"/>
      <c r="G64" s="54"/>
    </row>
    <row r="65" spans="2:7" ht="13.5" thickTop="1" thickBot="1">
      <c r="B65" s="55"/>
      <c r="C65" s="67" t="s">
        <v>85</v>
      </c>
      <c r="D65" s="68"/>
      <c r="E65" s="68"/>
      <c r="F65" s="69"/>
      <c r="G65" s="56"/>
    </row>
  </sheetData>
  <mergeCells count="25">
    <mergeCell ref="C58:F58"/>
    <mergeCell ref="C39:F39"/>
    <mergeCell ref="C57:F57"/>
    <mergeCell ref="C42:F42"/>
    <mergeCell ref="C11:F11"/>
    <mergeCell ref="C30:F30"/>
    <mergeCell ref="C33:F33"/>
    <mergeCell ref="C40:F40"/>
    <mergeCell ref="C41:F41"/>
    <mergeCell ref="C62:F62"/>
    <mergeCell ref="C63:F63"/>
    <mergeCell ref="C64:F64"/>
    <mergeCell ref="C65:F65"/>
    <mergeCell ref="B2:G2"/>
    <mergeCell ref="B3:G3"/>
    <mergeCell ref="B8:B9"/>
    <mergeCell ref="D8:D9"/>
    <mergeCell ref="E8:E9"/>
    <mergeCell ref="F8:F9"/>
    <mergeCell ref="G8:G9"/>
    <mergeCell ref="C10:F10"/>
    <mergeCell ref="C25:F25"/>
    <mergeCell ref="C12:F12"/>
    <mergeCell ref="C59:F59"/>
    <mergeCell ref="C60:F60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  <headerFooter>
    <oddHeader>&amp;F</oddHead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prace wstępne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CA_LTD</dc:creator>
  <cp:lastModifiedBy>ewnuk</cp:lastModifiedBy>
  <cp:lastPrinted>2019-12-03T12:32:30Z</cp:lastPrinted>
  <dcterms:created xsi:type="dcterms:W3CDTF">2018-03-13T20:01:56Z</dcterms:created>
  <dcterms:modified xsi:type="dcterms:W3CDTF">2019-12-04T08:21:32Z</dcterms:modified>
</cp:coreProperties>
</file>